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ennisMoulton\Desktop\"/>
    </mc:Choice>
  </mc:AlternateContent>
  <xr:revisionPtr revIDLastSave="0" documentId="13_ncr:1_{C803A15E-7C62-4B7F-8965-07E2001A20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T Price Lis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</calcChain>
</file>

<file path=xl/sharedStrings.xml><?xml version="1.0" encoding="utf-8"?>
<sst xmlns="http://schemas.openxmlformats.org/spreadsheetml/2006/main" count="64" uniqueCount="43">
  <si>
    <t xml:space="preserve">Boundless Assistive Technology, LLC Price List </t>
  </si>
  <si>
    <t>Products</t>
  </si>
  <si>
    <t>SIN</t>
  </si>
  <si>
    <t>MANUFACTURER NAME</t>
  </si>
  <si>
    <t>MFR PART NO</t>
  </si>
  <si>
    <t>DEALER PART NUMBER (if applicable)</t>
  </si>
  <si>
    <t>PRODUCT NAME</t>
  </si>
  <si>
    <t>PRODUCT DESCRIPTION</t>
  </si>
  <si>
    <t>UOI</t>
  </si>
  <si>
    <t>GSA OFFER PRICE (inclusive of the .75% IFF)</t>
  </si>
  <si>
    <t>WARRANTY</t>
  </si>
  <si>
    <t>COO</t>
  </si>
  <si>
    <t>Boundless AT</t>
  </si>
  <si>
    <t>KT0170</t>
  </si>
  <si>
    <t>13" Boundless Laptop PC Bundle</t>
  </si>
  <si>
    <t>EA</t>
  </si>
  <si>
    <t>3 Years</t>
  </si>
  <si>
    <t>KT0168</t>
  </si>
  <si>
    <t>15" Boundless Laptop PC Bundle</t>
  </si>
  <si>
    <t>KT0169</t>
  </si>
  <si>
    <t>17" Boundless Laptop PC Bundle</t>
  </si>
  <si>
    <t>KT0120</t>
  </si>
  <si>
    <t>23" Boundless All In One PC Bundle</t>
  </si>
  <si>
    <t>KT0171</t>
  </si>
  <si>
    <t>27" Boundless All-In-One Desktop Bundle</t>
  </si>
  <si>
    <t>Acronyms</t>
  </si>
  <si>
    <t>UOI:  Unit of Issue</t>
  </si>
  <si>
    <t xml:space="preserve">COO:  Country of Origin </t>
  </si>
  <si>
    <t>SIN:  Special Item Number</t>
  </si>
  <si>
    <t>IFF:  Industrial Funding Fee (Clause 552.238-74): Fee is 0.75% (less than 1%)</t>
  </si>
  <si>
    <t>IFF Calculation Example: List Price = $100.00</t>
  </si>
  <si>
    <t>List Price: $100.00</t>
  </si>
  <si>
    <t>GSA % Discount: 10%</t>
  </si>
  <si>
    <t>GSA Price excluding IFF: $90.00</t>
  </si>
  <si>
    <t>GSA Price including IFF: $90.00/0.9925 = $90.68</t>
  </si>
  <si>
    <t>Non-Schedule Items
** We offer our full catalog to GSA schedule buyers including hundreds of AT hardware and software products.  Please contact us at 1-866-606-8551 for details or specific quote requests**</t>
  </si>
  <si>
    <t>USA</t>
  </si>
  <si>
    <t>Contract Number: GS35F526BA valid 9/18/14 thru 9/17/24</t>
  </si>
  <si>
    <t>Includes: 13" Laptop, 500 GB Hard Drive (min), Core i5 8th Gen (min), 8 GB RAM (min), Windows 10, non-touch, ServiceEdge, SupportEdge, WarrantyEdge</t>
  </si>
  <si>
    <t>Includes: 15" Laptop, 500 GB Hard Drive (min), Core i5 8th Gen (min), 8 GB RAM (min), Windows 10, non-touch, ServiceEdge, SupportEdge, WarrantyEdge</t>
  </si>
  <si>
    <t>Includes: 17" Laptop, 500 GB Hard Drive (min), Core i5 8th Gen (min), 8 GB RAM (min), Windows 10, non-touch, ServiceEdge, SupportEdge, WarrantyEdge</t>
  </si>
  <si>
    <t>Includes: 23" AIO, 1 TB Hard Drive (min), Core i3 8th Gen (min), 8 GB RAM (min), Windows 10, touchscreen, ServiceEdge, SupportEdge, WarrantyEdge</t>
  </si>
  <si>
    <t>Includes: 27" AIO, 1 TB Hard Drive (min), Core i5 8th Gen (min), 8 GB RAM (min), Windows 10, touchscreen, ServiceEdge, SupportEdge, WarrantyEdge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</si>
</sst>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>
      <alignment vertical="center"/>
    </xf>
    <xf numFmtId="0" fontId="8" fillId="2" borderId="3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1" fillId="2" borderId="3" xfId="0" applyNumberFormat="1" applyFont="1" applyFill="1" applyBorder="1" applyAlignment="1"/>
    <xf numFmtId="0" fontId="0" fillId="2" borderId="0" xfId="0" applyFill="1" applyAlignment="1">
      <alignment vertical="center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/>
    <xf numFmtId="0" fontId="0" fillId="2" borderId="0" xfId="0" applyFill="1">
      <alignment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8" xfId="0" applyNumberFormat="1" applyFont="1" applyFill="1" applyBorder="1" applyAlignment="1"/>
    <xf numFmtId="0" fontId="0" fillId="2" borderId="1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50" zoomScaleNormal="50" workbookViewId="0">
      <pane ySplit="4" topLeftCell="A8" activePane="bottomLeft" state="frozen"/>
      <selection pane="bottomLeft" activeCell="S10" sqref="S10"/>
    </sheetView>
  </sheetViews>
  <sheetFormatPr defaultColWidth="9.08984375" defaultRowHeight="15" customHeight="1" x14ac:dyDescent="0.25"/>
  <cols>
    <col min="1" max="1" width="13.36328125" style="1" customWidth="1"/>
    <col min="2" max="2" width="18.36328125" style="1" customWidth="1"/>
    <col min="3" max="3" width="17.36328125" style="1" customWidth="1"/>
    <col min="4" max="4" width="19.81640625" style="1" bestFit="1" customWidth="1"/>
    <col min="5" max="5" width="50.36328125" style="1" bestFit="1" customWidth="1"/>
    <col min="6" max="6" width="37.81640625" style="1" customWidth="1"/>
    <col min="7" max="7" width="10.6328125" style="1" customWidth="1"/>
    <col min="8" max="8" width="19.81640625" style="1" hidden="1" customWidth="1"/>
    <col min="9" max="9" width="17.26953125" style="1" customWidth="1"/>
    <col min="10" max="10" width="14.36328125" style="1" bestFit="1" customWidth="1"/>
    <col min="11" max="15" width="9.08984375" style="1" customWidth="1"/>
    <col min="16" max="16384" width="9.08984375" style="1"/>
  </cols>
  <sheetData>
    <row r="1" spans="1:11" ht="26.5" customHeight="1" x14ac:dyDescent="0.25">
      <c r="A1" s="7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" x14ac:dyDescent="0.25">
      <c r="A2" s="7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5" x14ac:dyDescent="0.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0" customFormat="1" ht="43.4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/>
      <c r="I4" s="20" t="s">
        <v>9</v>
      </c>
      <c r="J4" s="20" t="s">
        <v>10</v>
      </c>
      <c r="K4" s="20" t="s">
        <v>11</v>
      </c>
    </row>
    <row r="5" spans="1:11" ht="77.5" x14ac:dyDescent="0.25">
      <c r="A5" s="2">
        <v>33411</v>
      </c>
      <c r="B5" s="4" t="s">
        <v>12</v>
      </c>
      <c r="C5" s="2" t="s">
        <v>13</v>
      </c>
      <c r="D5" s="2" t="s">
        <v>13</v>
      </c>
      <c r="E5" s="6" t="s">
        <v>14</v>
      </c>
      <c r="F5" s="5" t="s">
        <v>38</v>
      </c>
      <c r="G5" s="2" t="s">
        <v>15</v>
      </c>
      <c r="H5" s="3">
        <v>1609.74</v>
      </c>
      <c r="I5" s="3">
        <f>H5*1.0075</f>
        <v>1621.8130500000002</v>
      </c>
      <c r="J5" s="2" t="s">
        <v>16</v>
      </c>
      <c r="K5" s="2" t="s">
        <v>36</v>
      </c>
    </row>
    <row r="6" spans="1:11" ht="77.5" x14ac:dyDescent="0.25">
      <c r="A6" s="2">
        <v>33411</v>
      </c>
      <c r="B6" s="4" t="s">
        <v>12</v>
      </c>
      <c r="C6" s="2" t="s">
        <v>17</v>
      </c>
      <c r="D6" s="2" t="s">
        <v>17</v>
      </c>
      <c r="E6" s="6" t="s">
        <v>18</v>
      </c>
      <c r="F6" s="5" t="s">
        <v>39</v>
      </c>
      <c r="G6" s="2" t="s">
        <v>15</v>
      </c>
      <c r="H6" s="3">
        <v>1426.99</v>
      </c>
      <c r="I6" s="3">
        <f>H6*1.0075</f>
        <v>1437.6924250000002</v>
      </c>
      <c r="J6" s="2" t="s">
        <v>16</v>
      </c>
      <c r="K6" s="2" t="s">
        <v>36</v>
      </c>
    </row>
    <row r="7" spans="1:11" ht="77.5" x14ac:dyDescent="0.25">
      <c r="A7" s="2">
        <v>33411</v>
      </c>
      <c r="B7" s="4" t="s">
        <v>12</v>
      </c>
      <c r="C7" s="2" t="s">
        <v>19</v>
      </c>
      <c r="D7" s="2" t="s">
        <v>19</v>
      </c>
      <c r="E7" s="6" t="s">
        <v>20</v>
      </c>
      <c r="F7" s="5" t="s">
        <v>40</v>
      </c>
      <c r="G7" s="2" t="s">
        <v>15</v>
      </c>
      <c r="H7" s="3">
        <v>1609.74</v>
      </c>
      <c r="I7" s="3">
        <f>H7*1.0075</f>
        <v>1621.8130500000002</v>
      </c>
      <c r="J7" s="2" t="s">
        <v>16</v>
      </c>
      <c r="K7" s="2" t="s">
        <v>36</v>
      </c>
    </row>
    <row r="8" spans="1:11" ht="77.5" x14ac:dyDescent="0.25">
      <c r="A8" s="2">
        <v>33411</v>
      </c>
      <c r="B8" s="4" t="s">
        <v>12</v>
      </c>
      <c r="C8" s="2" t="s">
        <v>21</v>
      </c>
      <c r="D8" s="2" t="s">
        <v>21</v>
      </c>
      <c r="E8" s="6" t="s">
        <v>22</v>
      </c>
      <c r="F8" s="5" t="s">
        <v>41</v>
      </c>
      <c r="G8" s="2" t="s">
        <v>15</v>
      </c>
      <c r="H8" s="3">
        <v>1610.72</v>
      </c>
      <c r="I8" s="3">
        <f>H8*1.0075</f>
        <v>1622.8004000000001</v>
      </c>
      <c r="J8" s="2" t="s">
        <v>16</v>
      </c>
      <c r="K8" s="2" t="s">
        <v>36</v>
      </c>
    </row>
    <row r="9" spans="1:11" ht="77.5" x14ac:dyDescent="0.25">
      <c r="A9" s="2">
        <v>33411</v>
      </c>
      <c r="B9" s="4" t="s">
        <v>12</v>
      </c>
      <c r="C9" s="2" t="s">
        <v>23</v>
      </c>
      <c r="D9" s="2" t="s">
        <v>23</v>
      </c>
      <c r="E9" s="6" t="s">
        <v>24</v>
      </c>
      <c r="F9" s="5" t="s">
        <v>42</v>
      </c>
      <c r="G9" s="2" t="s">
        <v>15</v>
      </c>
      <c r="H9" s="3">
        <v>2402.7199999999998</v>
      </c>
      <c r="I9" s="3">
        <f>H9*1.0075</f>
        <v>2420.7404000000001</v>
      </c>
      <c r="J9" s="2" t="s">
        <v>16</v>
      </c>
      <c r="K9" s="2" t="s">
        <v>36</v>
      </c>
    </row>
    <row r="10" spans="1:11" ht="113.25" customHeight="1" x14ac:dyDescent="0.25">
      <c r="A10" s="21" t="s">
        <v>35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5" x14ac:dyDescent="0.35">
      <c r="A12" s="11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5" x14ac:dyDescent="0.35">
      <c r="A13" s="28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5" x14ac:dyDescent="0.35">
      <c r="A14" s="30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.5" x14ac:dyDescent="0.35">
      <c r="A15" s="30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.5" x14ac:dyDescent="0.35">
      <c r="A16" s="30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.5" x14ac:dyDescent="0.35">
      <c r="A17" s="18"/>
      <c r="B17" s="24" t="s">
        <v>30</v>
      </c>
      <c r="C17" s="25"/>
      <c r="D17" s="16" t="s">
        <v>31</v>
      </c>
      <c r="E17" s="16"/>
      <c r="F17" s="16"/>
      <c r="G17" s="16"/>
      <c r="H17" s="16"/>
      <c r="I17" s="16"/>
      <c r="J17" s="16"/>
      <c r="K17" s="16"/>
    </row>
    <row r="18" spans="1:11" ht="15.5" x14ac:dyDescent="0.35">
      <c r="A18" s="18"/>
      <c r="B18" s="14"/>
      <c r="C18" s="15"/>
      <c r="D18" s="26" t="s">
        <v>32</v>
      </c>
      <c r="E18" s="26"/>
      <c r="F18" s="26"/>
      <c r="G18" s="16"/>
      <c r="H18" s="16"/>
      <c r="I18" s="16"/>
      <c r="J18" s="16"/>
      <c r="K18" s="16"/>
    </row>
    <row r="19" spans="1:11" ht="15.5" x14ac:dyDescent="0.35">
      <c r="A19" s="18"/>
      <c r="B19" s="14"/>
      <c r="C19" s="15"/>
      <c r="D19" s="26" t="s">
        <v>33</v>
      </c>
      <c r="E19" s="26"/>
      <c r="F19" s="26"/>
      <c r="G19" s="26"/>
      <c r="H19" s="16"/>
      <c r="I19" s="16"/>
      <c r="J19" s="16"/>
      <c r="K19" s="16"/>
    </row>
    <row r="20" spans="1:11" s="12" customFormat="1" ht="15.75" customHeight="1" x14ac:dyDescent="0.25">
      <c r="A20" s="13"/>
      <c r="B20" s="15"/>
      <c r="C20" s="15"/>
      <c r="D20" s="27" t="s">
        <v>34</v>
      </c>
      <c r="E20" s="27"/>
      <c r="F20" s="27"/>
      <c r="G20" s="27"/>
      <c r="H20" s="27"/>
      <c r="I20" s="27"/>
      <c r="J20" s="27"/>
      <c r="K20" s="27"/>
    </row>
    <row r="21" spans="1:11" ht="1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mergeCells count="9">
    <mergeCell ref="A10:K10"/>
    <mergeCell ref="B17:C17"/>
    <mergeCell ref="D18:F18"/>
    <mergeCell ref="D19:G19"/>
    <mergeCell ref="D20:K20"/>
    <mergeCell ref="A13:K13"/>
    <mergeCell ref="A14:K14"/>
    <mergeCell ref="A15:K15"/>
    <mergeCell ref="A16:K16"/>
  </mergeCells>
  <pageMargins left="0.25" right="0.25" top="0.5" bottom="0.5" header="0.3" footer="0.3"/>
  <pageSetup paperSize="5" scale="44" orientation="landscape" r:id="rId1"/>
  <headerFooter alignWithMargins="0">
    <oddHeader xml:space="preserve">&amp;LSchedule # 70– Information Technology, Software &amp; Services           
Solicitation FCIS-JB-980001B (Refresh # 33)                               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21CB62C53414B8D006ED81955F0C2" ma:contentTypeVersion="1" ma:contentTypeDescription="Create a new document." ma:contentTypeScope="" ma:versionID="d6f7723dd29433a3b11476529eca06c5">
  <xsd:schema xmlns:xsd="http://www.w3.org/2001/XMLSchema" xmlns:xs="http://www.w3.org/2001/XMLSchema" xmlns:p="http://schemas.microsoft.com/office/2006/metadata/properties" xmlns:ns3="b24ea975-6756-420d-850d-31cb4cb0dad1" targetNamespace="http://schemas.microsoft.com/office/2006/metadata/properties" ma:root="true" ma:fieldsID="e120b1cb9fb35216aa42b21cc9ab1912" ns3:_="">
    <xsd:import namespace="b24ea975-6756-420d-850d-31cb4cb0dad1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ea975-6756-420d-850d-31cb4cb0da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6CC7DC-9090-4D0B-B1C1-347693041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ea975-6756-420d-850d-31cb4cb0d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5FAD2E-972B-4EE9-A023-F8B4394E0CD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060453E-A5A0-43AC-9CE0-11371FB15E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 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Brustin</dc:creator>
  <cp:keywords/>
  <dc:description/>
  <cp:lastModifiedBy>Dennis Moulton</cp:lastModifiedBy>
  <cp:revision/>
  <dcterms:created xsi:type="dcterms:W3CDTF">2011-12-06T15:30:49Z</dcterms:created>
  <dcterms:modified xsi:type="dcterms:W3CDTF">2020-08-14T03:36:33Z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demoulto@microsoft.com</vt:lpwstr>
  </property>
  <property fmtid="{D5CDD505-2E9C-101B-9397-08002B2CF9AE}" pid="6" name="MSIP_Label_f42aa342-8706-4288-bd11-ebb85995028c_SetDate">
    <vt:lpwstr>2017-11-19T01:18:48.3496451Z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